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8800" windowHeight="12330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4" i="1" l="1"/>
  <c r="G5" i="1"/>
  <c r="G6" i="1"/>
  <c r="G7" i="1"/>
  <c r="G8" i="1"/>
  <c r="G9" i="1"/>
  <c r="G10" i="1"/>
  <c r="G12" i="1"/>
  <c r="G13" i="1"/>
  <c r="G14" i="1"/>
  <c r="G15" i="1"/>
  <c r="G16" i="1"/>
  <c r="G17" i="1"/>
  <c r="G18" i="1"/>
  <c r="G19" i="1"/>
  <c r="G21" i="1"/>
  <c r="G22" i="1"/>
  <c r="G23" i="1"/>
  <c r="G24" i="1"/>
  <c r="G25" i="1"/>
  <c r="G26" i="1"/>
  <c r="G27" i="1"/>
  <c r="G28" i="1"/>
  <c r="G29" i="1"/>
  <c r="G31" i="1"/>
  <c r="G32" i="1"/>
  <c r="G33" i="1"/>
  <c r="G34" i="1"/>
  <c r="G35" i="1"/>
  <c r="G3" i="1"/>
</calcChain>
</file>

<file path=xl/sharedStrings.xml><?xml version="1.0" encoding="utf-8"?>
<sst xmlns="http://schemas.openxmlformats.org/spreadsheetml/2006/main" count="104" uniqueCount="56">
  <si>
    <t>№п/п</t>
  </si>
  <si>
    <t>Наименование работ</t>
  </si>
  <si>
    <t>Материал</t>
  </si>
  <si>
    <t>Кол-во</t>
  </si>
  <si>
    <t>Ед.изм.</t>
  </si>
  <si>
    <t>Стоимость материала, руб.</t>
  </si>
  <si>
    <t>шт.</t>
  </si>
  <si>
    <t>Итого, руб.</t>
  </si>
  <si>
    <t>Замена ГВС-Р2</t>
  </si>
  <si>
    <t xml:space="preserve">труба оцинкованная Ду 100мм </t>
  </si>
  <si>
    <t>метр</t>
  </si>
  <si>
    <t>отвод К\З оцинкованныйДу 100 мм.</t>
  </si>
  <si>
    <t>фланец приварной Ду100мм</t>
  </si>
  <si>
    <t>кран шаровой фланцевый Ду 100мм</t>
  </si>
  <si>
    <t xml:space="preserve">прокладка паранитовая Ду 100 </t>
  </si>
  <si>
    <t>кран шаровой муфтовый Ду 25</t>
  </si>
  <si>
    <t>резьба оцинкованная Ду 25</t>
  </si>
  <si>
    <t>метр.</t>
  </si>
  <si>
    <t>энэргофлекс для труб Ду110 /13 мм.</t>
  </si>
  <si>
    <t xml:space="preserve">Замена 2нХВС-Р1, 2нХВС-Р2, 1нХВС-Р2. </t>
  </si>
  <si>
    <t>труба оцинкованная Ду150</t>
  </si>
  <si>
    <t>отвод оцинкованный  К/З Ду150</t>
  </si>
  <si>
    <t>фланец приварной Ду 150</t>
  </si>
  <si>
    <t>задвижка МЗВ Ду 150</t>
  </si>
  <si>
    <t>прокладка резиновая Ду 150</t>
  </si>
  <si>
    <t>кран шаровой муфтовый  Ду 25</t>
  </si>
  <si>
    <t>энэргофлекс для труб Ду160 /13 мм.</t>
  </si>
  <si>
    <t>Замена ВЕН-Р2</t>
  </si>
  <si>
    <t>труба Ду150</t>
  </si>
  <si>
    <t>отвод К/З Ду 150</t>
  </si>
  <si>
    <t xml:space="preserve">кран шаровой Ду 150 </t>
  </si>
  <si>
    <t xml:space="preserve">прокладка паранитовая Ду 150 </t>
  </si>
  <si>
    <t>резьба стальная приварная Ду 25</t>
  </si>
  <si>
    <t>изоляция K-FLEX 13х160мм.</t>
  </si>
  <si>
    <t>покраска трубопровода Ду 150 (ГФ-021)</t>
  </si>
  <si>
    <t>Замена ЦО-Р1,Р2</t>
  </si>
  <si>
    <t xml:space="preserve">отвод К\З Ду 200 </t>
  </si>
  <si>
    <t>покраска трубопровода Ду 200 (ГФ-021)</t>
  </si>
  <si>
    <t>изоляция K-FLEX 13мм. (листовой)</t>
  </si>
  <si>
    <t>угалок стальноу 50х50х4мм.</t>
  </si>
  <si>
    <t>Замена трубы Ду 100мм.</t>
  </si>
  <si>
    <t>Замена трубы Ду 150мм.</t>
  </si>
  <si>
    <t>Монтаж фланца</t>
  </si>
  <si>
    <t>Монтаж отвода</t>
  </si>
  <si>
    <t>Замена</t>
  </si>
  <si>
    <t>Монтаж</t>
  </si>
  <si>
    <t>Замена трубы</t>
  </si>
  <si>
    <t>Покраска</t>
  </si>
  <si>
    <t>труба Ду 200</t>
  </si>
  <si>
    <t>монтаж</t>
  </si>
  <si>
    <t>покраска</t>
  </si>
  <si>
    <t>Укрепление опорных конструкий.(монтаж металлоконструкц.)</t>
  </si>
  <si>
    <t xml:space="preserve">Гидравлические испытания трубопровода </t>
  </si>
  <si>
    <t>Опресовка</t>
  </si>
  <si>
    <t>Переврезка в действующую систему</t>
  </si>
  <si>
    <t>стыков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</si>
</sst>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b/>
      <sz val="14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2" fillId="0" borderId="1" xfId="0" applyFont="1" applyBorder="1"/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wrapText="1"/>
    </xf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8"/>
  <sheetViews>
    <sheetView tabSelected="1" topLeftCell="A25" workbookViewId="0">
      <selection activeCell="C44" sqref="C44"/>
    </sheetView>
  </sheetViews>
  <sheetFormatPr defaultRowHeight="15" x14ac:dyDescent="0.25"/>
  <cols>
    <col min="2" max="2" width="33.42578125" customWidth="1"/>
    <col min="3" max="3" width="37.5703125" customWidth="1"/>
    <col min="4" max="4" width="12.7109375" customWidth="1"/>
    <col min="6" max="6" width="16.42578125" customWidth="1"/>
    <col min="7" max="7" width="18.140625" customWidth="1"/>
  </cols>
  <sheetData>
    <row r="1" spans="1:7" ht="60.75" customHeight="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7</v>
      </c>
    </row>
    <row r="2" spans="1:7" ht="60.75" customHeight="1" x14ac:dyDescent="0.25">
      <c r="A2" s="4" t="s">
        <v>8</v>
      </c>
      <c r="B2" s="5"/>
      <c r="C2" s="5"/>
      <c r="D2" s="5"/>
      <c r="E2" s="5"/>
      <c r="F2" s="5"/>
      <c r="G2" s="6"/>
    </row>
    <row r="3" spans="1:7" ht="37.5" x14ac:dyDescent="0.25">
      <c r="A3" s="1">
        <v>1</v>
      </c>
      <c r="B3" s="2" t="s">
        <v>40</v>
      </c>
      <c r="C3" s="2" t="s">
        <v>9</v>
      </c>
      <c r="D3" s="3">
        <v>634</v>
      </c>
      <c r="E3" s="3" t="s">
        <v>10</v>
      </c>
      <c r="F3" s="3">
        <v>0</v>
      </c>
      <c r="G3" s="3">
        <f>D3*F3</f>
        <v>0</v>
      </c>
    </row>
    <row r="4" spans="1:7" ht="37.5" x14ac:dyDescent="0.25">
      <c r="A4" s="1">
        <v>2</v>
      </c>
      <c r="B4" s="2" t="s">
        <v>43</v>
      </c>
      <c r="C4" s="2" t="s">
        <v>11</v>
      </c>
      <c r="D4" s="3">
        <v>20</v>
      </c>
      <c r="E4" s="3" t="s">
        <v>6</v>
      </c>
      <c r="F4" s="3">
        <v>0</v>
      </c>
      <c r="G4" s="3">
        <f t="shared" ref="G4:G35" si="0">D4*F4</f>
        <v>0</v>
      </c>
    </row>
    <row r="5" spans="1:7" ht="18.75" x14ac:dyDescent="0.25">
      <c r="A5" s="1">
        <v>3</v>
      </c>
      <c r="B5" s="2" t="s">
        <v>42</v>
      </c>
      <c r="C5" s="2" t="s">
        <v>12</v>
      </c>
      <c r="D5" s="3">
        <v>4</v>
      </c>
      <c r="E5" s="3" t="s">
        <v>6</v>
      </c>
      <c r="F5" s="3">
        <v>0</v>
      </c>
      <c r="G5" s="3">
        <f t="shared" si="0"/>
        <v>0</v>
      </c>
    </row>
    <row r="6" spans="1:7" ht="37.5" x14ac:dyDescent="0.25">
      <c r="A6" s="1">
        <v>4</v>
      </c>
      <c r="B6" s="2" t="s">
        <v>44</v>
      </c>
      <c r="C6" s="2" t="s">
        <v>13</v>
      </c>
      <c r="D6" s="3">
        <v>4</v>
      </c>
      <c r="E6" s="3" t="s">
        <v>6</v>
      </c>
      <c r="F6" s="3">
        <v>0</v>
      </c>
      <c r="G6" s="3">
        <f t="shared" si="0"/>
        <v>0</v>
      </c>
    </row>
    <row r="7" spans="1:7" ht="18.75" x14ac:dyDescent="0.25">
      <c r="A7" s="1">
        <v>5</v>
      </c>
      <c r="B7" s="2"/>
      <c r="C7" s="2" t="s">
        <v>14</v>
      </c>
      <c r="D7" s="3">
        <v>8</v>
      </c>
      <c r="E7" s="3" t="s">
        <v>6</v>
      </c>
      <c r="F7" s="3">
        <v>0</v>
      </c>
      <c r="G7" s="3">
        <f t="shared" si="0"/>
        <v>0</v>
      </c>
    </row>
    <row r="8" spans="1:7" ht="37.5" x14ac:dyDescent="0.25">
      <c r="A8" s="1">
        <v>6</v>
      </c>
      <c r="B8" s="2" t="s">
        <v>45</v>
      </c>
      <c r="C8" s="2" t="s">
        <v>15</v>
      </c>
      <c r="D8" s="3">
        <v>4</v>
      </c>
      <c r="E8" s="3" t="s">
        <v>6</v>
      </c>
      <c r="F8" s="3">
        <v>0</v>
      </c>
      <c r="G8" s="3">
        <f t="shared" si="0"/>
        <v>0</v>
      </c>
    </row>
    <row r="9" spans="1:7" ht="18.75" x14ac:dyDescent="0.25">
      <c r="A9" s="1">
        <v>7</v>
      </c>
      <c r="B9" s="2" t="s">
        <v>45</v>
      </c>
      <c r="C9" s="2" t="s">
        <v>16</v>
      </c>
      <c r="D9" s="3">
        <v>4</v>
      </c>
      <c r="E9" s="3" t="s">
        <v>6</v>
      </c>
      <c r="F9" s="3">
        <v>0</v>
      </c>
      <c r="G9" s="3">
        <f t="shared" si="0"/>
        <v>0</v>
      </c>
    </row>
    <row r="10" spans="1:7" ht="37.5" x14ac:dyDescent="0.25">
      <c r="A10" s="1">
        <v>8</v>
      </c>
      <c r="B10" s="2" t="s">
        <v>45</v>
      </c>
      <c r="C10" s="2" t="s">
        <v>18</v>
      </c>
      <c r="D10" s="3">
        <v>650</v>
      </c>
      <c r="E10" s="3" t="s">
        <v>17</v>
      </c>
      <c r="F10" s="3">
        <v>0</v>
      </c>
      <c r="G10" s="3">
        <f t="shared" si="0"/>
        <v>0</v>
      </c>
    </row>
    <row r="11" spans="1:7" ht="18.75" x14ac:dyDescent="0.25">
      <c r="A11" s="4" t="s">
        <v>19</v>
      </c>
      <c r="B11" s="5"/>
      <c r="C11" s="5"/>
      <c r="D11" s="5"/>
      <c r="E11" s="5"/>
      <c r="F11" s="5"/>
      <c r="G11" s="6"/>
    </row>
    <row r="12" spans="1:7" ht="18.75" x14ac:dyDescent="0.25">
      <c r="A12" s="1">
        <v>9</v>
      </c>
      <c r="B12" s="2" t="s">
        <v>41</v>
      </c>
      <c r="C12" s="2" t="s">
        <v>20</v>
      </c>
      <c r="D12" s="3">
        <v>1268</v>
      </c>
      <c r="E12" s="3" t="s">
        <v>17</v>
      </c>
      <c r="F12" s="3">
        <v>0</v>
      </c>
      <c r="G12" s="3">
        <f t="shared" si="0"/>
        <v>0</v>
      </c>
    </row>
    <row r="13" spans="1:7" ht="37.5" x14ac:dyDescent="0.25">
      <c r="A13" s="1">
        <v>10</v>
      </c>
      <c r="B13" s="2" t="s">
        <v>45</v>
      </c>
      <c r="C13" s="2" t="s">
        <v>21</v>
      </c>
      <c r="D13" s="3">
        <v>40</v>
      </c>
      <c r="E13" s="3" t="s">
        <v>6</v>
      </c>
      <c r="F13" s="3">
        <v>0</v>
      </c>
      <c r="G13" s="3">
        <f t="shared" si="0"/>
        <v>0</v>
      </c>
    </row>
    <row r="14" spans="1:7" ht="18.75" x14ac:dyDescent="0.25">
      <c r="A14" s="1">
        <v>11</v>
      </c>
      <c r="B14" s="2" t="s">
        <v>45</v>
      </c>
      <c r="C14" s="2" t="s">
        <v>22</v>
      </c>
      <c r="D14" s="3">
        <v>8</v>
      </c>
      <c r="E14" s="3" t="s">
        <v>6</v>
      </c>
      <c r="F14" s="3">
        <v>0</v>
      </c>
      <c r="G14" s="3">
        <f t="shared" si="0"/>
        <v>0</v>
      </c>
    </row>
    <row r="15" spans="1:7" ht="18.75" x14ac:dyDescent="0.25">
      <c r="A15" s="1">
        <v>12</v>
      </c>
      <c r="B15" s="2" t="s">
        <v>44</v>
      </c>
      <c r="C15" s="2" t="s">
        <v>23</v>
      </c>
      <c r="D15" s="3">
        <v>4</v>
      </c>
      <c r="E15" s="3" t="s">
        <v>6</v>
      </c>
      <c r="F15" s="3">
        <v>0</v>
      </c>
      <c r="G15" s="3">
        <f t="shared" si="0"/>
        <v>0</v>
      </c>
    </row>
    <row r="16" spans="1:7" ht="18.75" x14ac:dyDescent="0.25">
      <c r="A16" s="1">
        <v>13</v>
      </c>
      <c r="B16" s="2"/>
      <c r="C16" s="2" t="s">
        <v>24</v>
      </c>
      <c r="D16" s="3">
        <v>14</v>
      </c>
      <c r="E16" s="3" t="s">
        <v>6</v>
      </c>
      <c r="F16" s="3">
        <v>0</v>
      </c>
      <c r="G16" s="3">
        <f t="shared" si="0"/>
        <v>0</v>
      </c>
    </row>
    <row r="17" spans="1:7" ht="18.75" x14ac:dyDescent="0.25">
      <c r="A17" s="1">
        <v>14</v>
      </c>
      <c r="B17" s="2" t="s">
        <v>45</v>
      </c>
      <c r="C17" s="2" t="s">
        <v>16</v>
      </c>
      <c r="D17" s="3">
        <v>8</v>
      </c>
      <c r="E17" s="3" t="s">
        <v>6</v>
      </c>
      <c r="F17" s="3">
        <v>0</v>
      </c>
      <c r="G17" s="3">
        <f t="shared" si="0"/>
        <v>0</v>
      </c>
    </row>
    <row r="18" spans="1:7" ht="37.5" x14ac:dyDescent="0.25">
      <c r="A18" s="1">
        <v>15</v>
      </c>
      <c r="B18" s="2" t="s">
        <v>45</v>
      </c>
      <c r="C18" s="2" t="s">
        <v>25</v>
      </c>
      <c r="D18" s="3">
        <v>8</v>
      </c>
      <c r="E18" s="3" t="s">
        <v>6</v>
      </c>
      <c r="F18" s="3">
        <v>0</v>
      </c>
      <c r="G18" s="3">
        <f t="shared" si="0"/>
        <v>0</v>
      </c>
    </row>
    <row r="19" spans="1:7" ht="37.5" x14ac:dyDescent="0.25">
      <c r="A19" s="1">
        <v>16</v>
      </c>
      <c r="B19" s="2" t="s">
        <v>45</v>
      </c>
      <c r="C19" s="2" t="s">
        <v>26</v>
      </c>
      <c r="D19" s="3">
        <v>1300</v>
      </c>
      <c r="E19" s="3" t="s">
        <v>17</v>
      </c>
      <c r="F19" s="3">
        <v>0</v>
      </c>
      <c r="G19" s="3">
        <f t="shared" si="0"/>
        <v>0</v>
      </c>
    </row>
    <row r="20" spans="1:7" ht="18.75" x14ac:dyDescent="0.25">
      <c r="A20" s="4" t="s">
        <v>27</v>
      </c>
      <c r="B20" s="5"/>
      <c r="C20" s="5"/>
      <c r="D20" s="5"/>
      <c r="E20" s="5"/>
      <c r="F20" s="5"/>
      <c r="G20" s="6"/>
    </row>
    <row r="21" spans="1:7" ht="18.75" x14ac:dyDescent="0.25">
      <c r="A21" s="1">
        <v>17</v>
      </c>
      <c r="B21" s="2" t="s">
        <v>46</v>
      </c>
      <c r="C21" s="2" t="s">
        <v>28</v>
      </c>
      <c r="D21" s="3">
        <v>634</v>
      </c>
      <c r="E21" s="3" t="s">
        <v>17</v>
      </c>
      <c r="F21" s="3">
        <v>0</v>
      </c>
      <c r="G21" s="3">
        <f t="shared" si="0"/>
        <v>0</v>
      </c>
    </row>
    <row r="22" spans="1:7" ht="18.75" x14ac:dyDescent="0.25">
      <c r="A22" s="1">
        <v>18</v>
      </c>
      <c r="B22" s="2" t="s">
        <v>45</v>
      </c>
      <c r="C22" s="2" t="s">
        <v>29</v>
      </c>
      <c r="D22" s="3">
        <v>20</v>
      </c>
      <c r="E22" s="3" t="s">
        <v>6</v>
      </c>
      <c r="F22" s="3">
        <v>0</v>
      </c>
      <c r="G22" s="3">
        <f t="shared" si="0"/>
        <v>0</v>
      </c>
    </row>
    <row r="23" spans="1:7" ht="18.75" x14ac:dyDescent="0.25">
      <c r="A23" s="1">
        <v>19</v>
      </c>
      <c r="B23" s="2" t="s">
        <v>45</v>
      </c>
      <c r="C23" s="2" t="s">
        <v>22</v>
      </c>
      <c r="D23" s="3">
        <v>4</v>
      </c>
      <c r="E23" s="3" t="s">
        <v>6</v>
      </c>
      <c r="F23" s="3">
        <v>0</v>
      </c>
      <c r="G23" s="3">
        <f t="shared" si="0"/>
        <v>0</v>
      </c>
    </row>
    <row r="24" spans="1:7" ht="18.75" x14ac:dyDescent="0.25">
      <c r="A24" s="1">
        <v>20</v>
      </c>
      <c r="B24" s="2" t="s">
        <v>45</v>
      </c>
      <c r="C24" s="2" t="s">
        <v>30</v>
      </c>
      <c r="D24" s="3">
        <v>4</v>
      </c>
      <c r="E24" s="3" t="s">
        <v>6</v>
      </c>
      <c r="F24" s="3">
        <v>0</v>
      </c>
      <c r="G24" s="3">
        <f t="shared" si="0"/>
        <v>0</v>
      </c>
    </row>
    <row r="25" spans="1:7" ht="18.75" x14ac:dyDescent="0.25">
      <c r="A25" s="1">
        <v>21</v>
      </c>
      <c r="B25" s="2"/>
      <c r="C25" s="2" t="s">
        <v>31</v>
      </c>
      <c r="D25" s="3">
        <v>8</v>
      </c>
      <c r="E25" s="3" t="s">
        <v>6</v>
      </c>
      <c r="F25" s="3">
        <v>0</v>
      </c>
      <c r="G25" s="3">
        <f t="shared" si="0"/>
        <v>0</v>
      </c>
    </row>
    <row r="26" spans="1:7" ht="37.5" x14ac:dyDescent="0.25">
      <c r="A26" s="1">
        <v>22</v>
      </c>
      <c r="B26" s="2" t="s">
        <v>45</v>
      </c>
      <c r="C26" s="2" t="s">
        <v>15</v>
      </c>
      <c r="D26" s="3">
        <v>4</v>
      </c>
      <c r="E26" s="3" t="s">
        <v>6</v>
      </c>
      <c r="F26" s="3">
        <v>0</v>
      </c>
      <c r="G26" s="3">
        <f t="shared" si="0"/>
        <v>0</v>
      </c>
    </row>
    <row r="27" spans="1:7" ht="37.5" x14ac:dyDescent="0.25">
      <c r="A27" s="1">
        <v>23</v>
      </c>
      <c r="B27" s="2" t="s">
        <v>45</v>
      </c>
      <c r="C27" s="2" t="s">
        <v>32</v>
      </c>
      <c r="D27" s="3">
        <v>4</v>
      </c>
      <c r="E27" s="3" t="s">
        <v>6</v>
      </c>
      <c r="F27" s="3">
        <v>0</v>
      </c>
      <c r="G27" s="3">
        <f t="shared" si="0"/>
        <v>0</v>
      </c>
    </row>
    <row r="28" spans="1:7" ht="37.5" x14ac:dyDescent="0.25">
      <c r="A28" s="1">
        <v>24</v>
      </c>
      <c r="B28" s="2" t="s">
        <v>47</v>
      </c>
      <c r="C28" s="2" t="s">
        <v>34</v>
      </c>
      <c r="D28" s="3">
        <v>634</v>
      </c>
      <c r="E28" s="3" t="s">
        <v>17</v>
      </c>
      <c r="F28" s="3">
        <v>0</v>
      </c>
      <c r="G28" s="3">
        <f t="shared" si="0"/>
        <v>0</v>
      </c>
    </row>
    <row r="29" spans="1:7" ht="18.75" x14ac:dyDescent="0.25">
      <c r="A29" s="1">
        <v>25</v>
      </c>
      <c r="B29" s="2" t="s">
        <v>45</v>
      </c>
      <c r="C29" s="2" t="s">
        <v>33</v>
      </c>
      <c r="D29" s="3">
        <v>634</v>
      </c>
      <c r="E29" s="3" t="s">
        <v>17</v>
      </c>
      <c r="F29" s="3">
        <v>0</v>
      </c>
      <c r="G29" s="3">
        <f t="shared" si="0"/>
        <v>0</v>
      </c>
    </row>
    <row r="30" spans="1:7" ht="18.75" x14ac:dyDescent="0.25">
      <c r="A30" s="4" t="s">
        <v>35</v>
      </c>
      <c r="B30" s="5"/>
      <c r="C30" s="5"/>
      <c r="D30" s="5"/>
      <c r="E30" s="5"/>
      <c r="F30" s="5"/>
      <c r="G30" s="6"/>
    </row>
    <row r="31" spans="1:7" ht="18.75" x14ac:dyDescent="0.25">
      <c r="A31" s="1">
        <v>26</v>
      </c>
      <c r="B31" s="2" t="s">
        <v>46</v>
      </c>
      <c r="C31" s="2" t="s">
        <v>48</v>
      </c>
      <c r="D31" s="3">
        <v>200</v>
      </c>
      <c r="E31" s="3" t="s">
        <v>17</v>
      </c>
      <c r="F31" s="3">
        <v>0</v>
      </c>
      <c r="G31" s="3">
        <f t="shared" si="0"/>
        <v>0</v>
      </c>
    </row>
    <row r="32" spans="1:7" ht="18.75" x14ac:dyDescent="0.25">
      <c r="A32" s="1">
        <v>27</v>
      </c>
      <c r="B32" s="2" t="s">
        <v>49</v>
      </c>
      <c r="C32" s="2" t="s">
        <v>36</v>
      </c>
      <c r="D32" s="3">
        <v>8</v>
      </c>
      <c r="E32" s="3" t="s">
        <v>6</v>
      </c>
      <c r="F32" s="3">
        <v>0</v>
      </c>
      <c r="G32" s="3">
        <f t="shared" si="0"/>
        <v>0</v>
      </c>
    </row>
    <row r="33" spans="1:7" ht="37.5" x14ac:dyDescent="0.25">
      <c r="A33" s="1">
        <v>28</v>
      </c>
      <c r="B33" s="2" t="s">
        <v>50</v>
      </c>
      <c r="C33" s="2" t="s">
        <v>37</v>
      </c>
      <c r="D33" s="3">
        <v>200</v>
      </c>
      <c r="E33" s="3" t="s">
        <v>17</v>
      </c>
      <c r="F33" s="3">
        <v>0</v>
      </c>
      <c r="G33" s="3">
        <f t="shared" si="0"/>
        <v>0</v>
      </c>
    </row>
    <row r="34" spans="1:7" ht="37.5" x14ac:dyDescent="0.25">
      <c r="A34" s="1">
        <v>29</v>
      </c>
      <c r="B34" s="2" t="s">
        <v>49</v>
      </c>
      <c r="C34" s="2" t="s">
        <v>38</v>
      </c>
      <c r="D34" s="3">
        <v>200</v>
      </c>
      <c r="E34" s="3" t="s">
        <v>17</v>
      </c>
      <c r="F34" s="3">
        <v>0</v>
      </c>
      <c r="G34" s="3">
        <f t="shared" si="0"/>
        <v>0</v>
      </c>
    </row>
    <row r="35" spans="1:7" ht="56.25" x14ac:dyDescent="0.25">
      <c r="A35" s="1">
        <v>30</v>
      </c>
      <c r="B35" s="2" t="s">
        <v>51</v>
      </c>
      <c r="C35" s="2" t="s">
        <v>39</v>
      </c>
      <c r="D35" s="3">
        <v>100</v>
      </c>
      <c r="E35" s="3" t="s">
        <v>17</v>
      </c>
      <c r="F35" s="3">
        <v>0</v>
      </c>
      <c r="G35" s="3">
        <f t="shared" si="0"/>
        <v>0</v>
      </c>
    </row>
    <row r="36" spans="1:7" ht="18.75" x14ac:dyDescent="0.25">
      <c r="A36" s="1">
        <v>31</v>
      </c>
      <c r="B36" s="2" t="s">
        <v>53</v>
      </c>
      <c r="C36" s="2"/>
      <c r="D36" s="3"/>
      <c r="E36" s="3" t="s">
        <v>17</v>
      </c>
      <c r="F36" s="3"/>
      <c r="G36" s="3"/>
    </row>
    <row r="37" spans="1:7" ht="37.5" x14ac:dyDescent="0.3">
      <c r="A37" s="1">
        <v>32</v>
      </c>
      <c r="B37" s="9" t="s">
        <v>52</v>
      </c>
      <c r="C37" s="2"/>
      <c r="D37" s="3"/>
      <c r="E37" s="3" t="s">
        <v>17</v>
      </c>
      <c r="F37" s="3"/>
      <c r="G37" s="3"/>
    </row>
    <row r="38" spans="1:7" ht="37.5" x14ac:dyDescent="0.3">
      <c r="A38" s="10">
        <v>33</v>
      </c>
      <c r="B38" s="9" t="s">
        <v>54</v>
      </c>
      <c r="C38" s="7"/>
      <c r="D38" s="11">
        <v>20</v>
      </c>
      <c r="E38" s="11" t="s">
        <v>55</v>
      </c>
      <c r="F38" s="11"/>
      <c r="G38" s="8"/>
    </row>
  </sheetData>
  <mergeCells count="4">
    <mergeCell ref="A2:G2"/>
    <mergeCell ref="A11:G11"/>
    <mergeCell ref="A20:G20"/>
    <mergeCell ref="A30:G3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2016-06-23T09:17:02Z</dcterms:modified>
</cp:coreProperties>
</file>